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05" windowWidth="15480" windowHeight="11640" activeTab="0"/>
  </bookViews>
  <sheets>
    <sheet name="Budget nouvelle création" sheetId="1" r:id="rId1"/>
  </sheets>
  <definedNames>
    <definedName name="_xlnm.Print_Area" localSheetId="0">'Budget nouvelle création'!$A$1:$D$113</definedName>
  </definedNames>
  <calcPr fullCalcOnLoad="1"/>
</workbook>
</file>

<file path=xl/sharedStrings.xml><?xml version="1.0" encoding="utf-8"?>
<sst xmlns="http://schemas.openxmlformats.org/spreadsheetml/2006/main" count="90" uniqueCount="82">
  <si>
    <t>Adresse :</t>
  </si>
  <si>
    <t>Localité :</t>
  </si>
  <si>
    <t>Téléphone :</t>
  </si>
  <si>
    <t>E-mail :</t>
  </si>
  <si>
    <t>Charges</t>
  </si>
  <si>
    <t>Total</t>
  </si>
  <si>
    <t>Personnel de direction artistique :</t>
  </si>
  <si>
    <t>Personnel employé artistique :</t>
  </si>
  <si>
    <t>Auteurs :</t>
  </si>
  <si>
    <t>Comédiens :</t>
  </si>
  <si>
    <t>Metteurs en scène :</t>
  </si>
  <si>
    <t>Scénographes :</t>
  </si>
  <si>
    <t>Autres :</t>
  </si>
  <si>
    <t>Chorégraphes :</t>
  </si>
  <si>
    <t>Danseurs :</t>
  </si>
  <si>
    <t>Répétiteurs :</t>
  </si>
  <si>
    <t>Compositeurs :</t>
  </si>
  <si>
    <t>Chefs d'orchestre :</t>
  </si>
  <si>
    <t>Musiciens instrumentistes :</t>
  </si>
  <si>
    <t>Chanteurs et choristes :</t>
  </si>
  <si>
    <t>Arrangeurs :</t>
  </si>
  <si>
    <t>Atelier &amp; construction :</t>
  </si>
  <si>
    <t>Total des charges</t>
  </si>
  <si>
    <t>Produits espérés</t>
  </si>
  <si>
    <t>Mécénat, parrainage, sponsoring</t>
  </si>
  <si>
    <t>Dons de particuliers :</t>
  </si>
  <si>
    <t>Total des produits</t>
  </si>
  <si>
    <t>Différence entre Charges &amp; Produits</t>
  </si>
  <si>
    <t>Metteurs en scène &amp; scénographes :</t>
  </si>
  <si>
    <t>Comédiens &amp; artistes interprètes :</t>
  </si>
  <si>
    <t>Marionnettistes :</t>
  </si>
  <si>
    <t>Accessoiristes :</t>
  </si>
  <si>
    <t>Titre du projet :</t>
  </si>
  <si>
    <t>VGC</t>
  </si>
  <si>
    <t xml:space="preserve">Cocof </t>
  </si>
  <si>
    <t>Subventions</t>
  </si>
  <si>
    <t>Droits d'auteurs &amp; droits voisins</t>
  </si>
  <si>
    <t>Métiers du Théâtre</t>
  </si>
  <si>
    <t>Métiers de la Danse</t>
  </si>
  <si>
    <t xml:space="preserve">Métiers de la Musique </t>
  </si>
  <si>
    <t>Métiers du Cirque &amp; des Arts forains</t>
  </si>
  <si>
    <t>Personne de contact :</t>
  </si>
  <si>
    <t>Nom (compagnie / artiste) :</t>
  </si>
  <si>
    <t xml:space="preserve">Ventes &amp; Recettes </t>
  </si>
  <si>
    <t>Métiers du cinéma / animation / arts numériques</t>
  </si>
  <si>
    <t xml:space="preserve">Réalisateur </t>
  </si>
  <si>
    <t>Graphiste / illustrateur</t>
  </si>
  <si>
    <t>Programmateur</t>
  </si>
  <si>
    <t>Ventes ultérieures de la prestation</t>
  </si>
  <si>
    <t>Revente de l'œuvre ou partie de l'œuvre</t>
  </si>
  <si>
    <t>Assurances RC, vol, incendie (pour œuvre/prestation)</t>
  </si>
  <si>
    <t>Production &amp; exploitation Nuit Blanche</t>
  </si>
  <si>
    <r>
      <t>Veillez à lire</t>
    </r>
    <r>
      <rPr>
        <b/>
        <u val="single"/>
        <sz val="14"/>
        <color indexed="10"/>
        <rFont val="Garamond"/>
        <family val="1"/>
      </rPr>
      <t xml:space="preserve"> attentivement </t>
    </r>
    <r>
      <rPr>
        <b/>
        <sz val="14"/>
        <color indexed="10"/>
        <rFont val="Garamond"/>
        <family val="1"/>
      </rPr>
      <t>les consignes reprises dans l'appel à projets avant d'établir votre budget !</t>
    </r>
  </si>
  <si>
    <t>Apport NUIT BLANCHE souhaité</t>
  </si>
  <si>
    <r>
      <t xml:space="preserve">Décors &amp; accessoires </t>
    </r>
    <r>
      <rPr>
        <b/>
        <sz val="12"/>
        <color indexed="10"/>
        <rFont val="Garamond"/>
        <family val="1"/>
      </rPr>
      <t>(à préciser) :</t>
    </r>
  </si>
  <si>
    <r>
      <t xml:space="preserve">Location équipements techniques &amp; scéniques </t>
    </r>
    <r>
      <rPr>
        <b/>
        <sz val="12"/>
        <color indexed="10"/>
        <rFont val="Garamond"/>
        <family val="1"/>
      </rPr>
      <t>(à préciser):</t>
    </r>
  </si>
  <si>
    <r>
      <t>Rétributions de tiers pour prestations artististiques</t>
    </r>
    <r>
      <rPr>
        <b/>
        <sz val="12"/>
        <color indexed="10"/>
        <rFont val="Garamond"/>
        <family val="1"/>
      </rPr>
      <t xml:space="preserve"> (à préciser) :</t>
    </r>
  </si>
  <si>
    <r>
      <t xml:space="preserve">Rétributions de tiers pour prestations techniques </t>
    </r>
    <r>
      <rPr>
        <b/>
        <sz val="12"/>
        <color indexed="10"/>
        <rFont val="Garamond"/>
        <family val="1"/>
      </rPr>
      <t>(à préciser) :</t>
    </r>
  </si>
  <si>
    <r>
      <t xml:space="preserve">Autres frais de production &amp; d'exploitation </t>
    </r>
    <r>
      <rPr>
        <b/>
        <sz val="12"/>
        <color indexed="10"/>
        <rFont val="Garamond"/>
        <family val="1"/>
      </rPr>
      <t>(à préciser) :</t>
    </r>
  </si>
  <si>
    <r>
      <t xml:space="preserve">Autres recettes </t>
    </r>
    <r>
      <rPr>
        <b/>
        <sz val="12"/>
        <color indexed="10"/>
        <rFont val="Garamond"/>
        <family val="1"/>
      </rPr>
      <t>(à préciser):</t>
    </r>
  </si>
  <si>
    <r>
      <t xml:space="preserve">Apports reçus en espèces en coproduction </t>
    </r>
    <r>
      <rPr>
        <b/>
        <sz val="12"/>
        <color indexed="10"/>
        <rFont val="Garamond"/>
        <family val="1"/>
      </rPr>
      <t>(à préciser):</t>
    </r>
  </si>
  <si>
    <r>
      <t xml:space="preserve">Apports reçus en nature en coproduction </t>
    </r>
    <r>
      <rPr>
        <b/>
        <sz val="12"/>
        <color indexed="10"/>
        <rFont val="Garamond"/>
        <family val="1"/>
      </rPr>
      <t>(à préciser):</t>
    </r>
  </si>
  <si>
    <r>
      <t xml:space="preserve">Ville de Bruxelles </t>
    </r>
    <r>
      <rPr>
        <b/>
        <sz val="12"/>
        <color indexed="10"/>
        <rFont val="Garamond"/>
        <family val="1"/>
      </rPr>
      <t>(précisez le(s) service(s)):</t>
    </r>
  </si>
  <si>
    <r>
      <t>Communes</t>
    </r>
    <r>
      <rPr>
        <b/>
        <sz val="12"/>
        <color indexed="10"/>
        <rFont val="Garamond"/>
        <family val="1"/>
      </rPr>
      <t xml:space="preserve"> (à préciser) :</t>
    </r>
  </si>
  <si>
    <r>
      <t xml:space="preserve">Province </t>
    </r>
    <r>
      <rPr>
        <b/>
        <sz val="12"/>
        <color indexed="10"/>
        <rFont val="Garamond"/>
        <family val="1"/>
      </rPr>
      <t>(à préciser) :</t>
    </r>
  </si>
  <si>
    <r>
      <t xml:space="preserve">Région de Bruxelles-Capitale </t>
    </r>
    <r>
      <rPr>
        <b/>
        <sz val="12"/>
        <color indexed="10"/>
        <rFont val="Garamond"/>
        <family val="1"/>
      </rPr>
      <t>(précisez le(s) service(s)) :</t>
    </r>
  </si>
  <si>
    <r>
      <t xml:space="preserve">Région Wallonne  </t>
    </r>
    <r>
      <rPr>
        <b/>
        <sz val="12"/>
        <color indexed="10"/>
        <rFont val="Garamond"/>
        <family val="1"/>
      </rPr>
      <t>(précisez le(s) service(s)) :</t>
    </r>
  </si>
  <si>
    <r>
      <t xml:space="preserve">Vlaamse Overheid </t>
    </r>
    <r>
      <rPr>
        <b/>
        <sz val="12"/>
        <color indexed="10"/>
        <rFont val="Garamond"/>
        <family val="1"/>
      </rPr>
      <t xml:space="preserve"> (précisez le(s) service(s)) :</t>
    </r>
  </si>
  <si>
    <r>
      <t xml:space="preserve">Communauté française </t>
    </r>
    <r>
      <rPr>
        <b/>
        <sz val="12"/>
        <color indexed="10"/>
        <rFont val="Garamond"/>
        <family val="1"/>
      </rPr>
      <t>(précisez le(s) service(s)) :</t>
    </r>
  </si>
  <si>
    <r>
      <t xml:space="preserve">Autres pouvoirs publics belges </t>
    </r>
    <r>
      <rPr>
        <b/>
        <sz val="12"/>
        <color indexed="10"/>
        <rFont val="Garamond"/>
        <family val="1"/>
      </rPr>
      <t>(à préciser) :</t>
    </r>
  </si>
  <si>
    <r>
      <t xml:space="preserve">Union Européenne </t>
    </r>
    <r>
      <rPr>
        <b/>
        <sz val="12"/>
        <color indexed="10"/>
        <rFont val="Garamond"/>
        <family val="1"/>
      </rPr>
      <t>(à préciser) :</t>
    </r>
  </si>
  <si>
    <r>
      <t xml:space="preserve">Pouvoirs publics étrangers </t>
    </r>
    <r>
      <rPr>
        <b/>
        <sz val="12"/>
        <color indexed="10"/>
        <rFont val="Garamond"/>
        <family val="1"/>
      </rPr>
      <t>(à préciser) :</t>
    </r>
  </si>
  <si>
    <r>
      <t xml:space="preserve">Autres organismes para-publics </t>
    </r>
    <r>
      <rPr>
        <b/>
        <sz val="12"/>
        <color indexed="10"/>
        <rFont val="Garamond"/>
        <family val="1"/>
      </rPr>
      <t>(à préciser) :</t>
    </r>
  </si>
  <si>
    <r>
      <t xml:space="preserve">Sponsoring d'entreprises, sociétés, banques </t>
    </r>
    <r>
      <rPr>
        <b/>
        <sz val="12"/>
        <color indexed="10"/>
        <rFont val="Garamond"/>
        <family val="1"/>
      </rPr>
      <t>(à préciser) :</t>
    </r>
  </si>
  <si>
    <r>
      <t xml:space="preserve">Fondations </t>
    </r>
    <r>
      <rPr>
        <b/>
        <sz val="12"/>
        <color indexed="10"/>
        <rFont val="Garamond"/>
        <family val="1"/>
      </rPr>
      <t>(à préciser) :</t>
    </r>
  </si>
  <si>
    <t>Autofinancement</t>
  </si>
  <si>
    <r>
      <t xml:space="preserve">Rémunérations (toutes charges comprises) </t>
    </r>
    <r>
      <rPr>
        <b/>
        <sz val="12"/>
        <color indexed="10"/>
        <rFont val="Garamond"/>
        <family val="1"/>
      </rPr>
      <t>- précisez le nbre d'heures par personne</t>
    </r>
  </si>
  <si>
    <t>Personnel employé non artistique :</t>
  </si>
  <si>
    <r>
      <t xml:space="preserve">Personnel technique (régie, scène, son, lumière) </t>
    </r>
    <r>
      <rPr>
        <b/>
        <sz val="12"/>
        <color indexed="10"/>
        <rFont val="Garamond"/>
        <family val="1"/>
      </rPr>
      <t>(à préciser):</t>
    </r>
  </si>
  <si>
    <t xml:space="preserve"> Budget prévisionnel nouvelle création - NUIT BLANCHE 2015</t>
  </si>
  <si>
    <r>
      <t xml:space="preserve">Transport national de matériel </t>
    </r>
    <r>
      <rPr>
        <b/>
        <sz val="12"/>
        <color indexed="10"/>
        <rFont val="Garamond"/>
        <family val="1"/>
      </rPr>
      <t>(précisez le mode de transport)</t>
    </r>
  </si>
  <si>
    <r>
      <t xml:space="preserve">Transport national du personnel </t>
    </r>
    <r>
      <rPr>
        <b/>
        <sz val="12"/>
        <color indexed="10"/>
        <rFont val="Garamond"/>
        <family val="1"/>
      </rPr>
      <t>(précisez le mode de transport et le nbre de personnes)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</si>
</sst>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d/m/yy"/>
    <numFmt numFmtId="181" formatCode="d/m/yy\ h: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€&quot;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i/>
      <sz val="14"/>
      <name val="Garamond"/>
      <family val="1"/>
    </font>
    <font>
      <sz val="12"/>
      <color indexed="8"/>
      <name val="Garamond"/>
      <family val="1"/>
    </font>
    <font>
      <i/>
      <sz val="12"/>
      <name val="Garamond"/>
      <family val="1"/>
    </font>
    <font>
      <i/>
      <sz val="12"/>
      <color indexed="8"/>
      <name val="Garamond"/>
      <family val="1"/>
    </font>
    <font>
      <sz val="12"/>
      <color indexed="10"/>
      <name val="Garamond"/>
      <family val="1"/>
    </font>
    <font>
      <b/>
      <sz val="22"/>
      <name val="Garamond"/>
      <family val="1"/>
    </font>
    <font>
      <sz val="22"/>
      <name val="Garamond"/>
      <family val="1"/>
    </font>
    <font>
      <b/>
      <i/>
      <sz val="14"/>
      <color indexed="48"/>
      <name val="Garamond"/>
      <family val="1"/>
    </font>
    <font>
      <b/>
      <sz val="14"/>
      <color indexed="10"/>
      <name val="Garamond"/>
      <family val="1"/>
    </font>
    <font>
      <b/>
      <u val="single"/>
      <sz val="14"/>
      <color indexed="10"/>
      <name val="Garamond"/>
      <family val="1"/>
    </font>
    <font>
      <sz val="14"/>
      <name val="Geneva"/>
      <family val="0"/>
    </font>
    <font>
      <b/>
      <sz val="12"/>
      <color indexed="10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7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33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186" fontId="7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33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186" fontId="6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186" fontId="10" fillId="0" borderId="17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0" fontId="7" fillId="33" borderId="1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86" fontId="6" fillId="0" borderId="21" xfId="0" applyNumberFormat="1" applyFont="1" applyBorder="1" applyAlignment="1">
      <alignment horizontal="right"/>
    </xf>
    <xf numFmtId="186" fontId="6" fillId="0" borderId="22" xfId="0" applyNumberFormat="1" applyFont="1" applyBorder="1" applyAlignment="1">
      <alignment horizontal="right"/>
    </xf>
    <xf numFmtId="186" fontId="7" fillId="0" borderId="23" xfId="0" applyNumberFormat="1" applyFont="1" applyFill="1" applyBorder="1" applyAlignment="1">
      <alignment horizontal="right"/>
    </xf>
    <xf numFmtId="186" fontId="6" fillId="0" borderId="24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186" fontId="13" fillId="0" borderId="21" xfId="0" applyNumberFormat="1" applyFont="1" applyBorder="1" applyAlignment="1">
      <alignment horizontal="right"/>
    </xf>
    <xf numFmtId="186" fontId="7" fillId="0" borderId="23" xfId="0" applyNumberFormat="1" applyFont="1" applyBorder="1" applyAlignment="1">
      <alignment horizontal="right"/>
    </xf>
    <xf numFmtId="0" fontId="7" fillId="33" borderId="20" xfId="0" applyFont="1" applyFill="1" applyBorder="1" applyAlignment="1">
      <alignment/>
    </xf>
    <xf numFmtId="186" fontId="7" fillId="33" borderId="22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vertical="center"/>
    </xf>
    <xf numFmtId="186" fontId="6" fillId="0" borderId="25" xfId="0" applyNumberFormat="1" applyFont="1" applyBorder="1" applyAlignment="1">
      <alignment horizontal="right"/>
    </xf>
    <xf numFmtId="186" fontId="7" fillId="0" borderId="23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/>
    </xf>
    <xf numFmtId="186" fontId="7" fillId="0" borderId="29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/>
    </xf>
    <xf numFmtId="0" fontId="14" fillId="33" borderId="30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5"/>
  <sheetViews>
    <sheetView tabSelected="1" view="pageBreakPreview" zoomScale="75" zoomScaleSheetLayoutView="75" zoomScalePageLayoutView="0" workbookViewId="0" topLeftCell="A1">
      <selection activeCell="F104" sqref="F104"/>
    </sheetView>
  </sheetViews>
  <sheetFormatPr defaultColWidth="11.00390625" defaultRowHeight="12.75"/>
  <cols>
    <col min="1" max="1" width="4.25390625" style="11" customWidth="1"/>
    <col min="2" max="2" width="8.25390625" style="12" customWidth="1"/>
    <col min="3" max="3" width="123.625" style="13" bestFit="1" customWidth="1"/>
    <col min="4" max="4" width="21.875" style="14" customWidth="1"/>
    <col min="5" max="16384" width="9.125" style="13" customWidth="1"/>
  </cols>
  <sheetData>
    <row r="1" spans="1:4" s="1" customFormat="1" ht="19.5" customHeight="1" thickBot="1">
      <c r="A1" s="73" t="s">
        <v>79</v>
      </c>
      <c r="B1" s="74"/>
      <c r="C1" s="74"/>
      <c r="D1" s="75"/>
    </row>
    <row r="2" spans="1:4" s="4" customFormat="1" ht="15.75">
      <c r="A2" s="72"/>
      <c r="B2" s="70"/>
      <c r="D2" s="71"/>
    </row>
    <row r="3" spans="1:4" s="7" customFormat="1" ht="15" customHeight="1">
      <c r="A3" s="15" t="s">
        <v>32</v>
      </c>
      <c r="B3" s="16"/>
      <c r="D3" s="6"/>
    </row>
    <row r="4" spans="1:4" s="7" customFormat="1" ht="15" customHeight="1">
      <c r="A4" s="15" t="s">
        <v>42</v>
      </c>
      <c r="B4" s="9"/>
      <c r="D4" s="6"/>
    </row>
    <row r="5" spans="1:4" s="7" customFormat="1" ht="15" customHeight="1">
      <c r="A5" s="17" t="s">
        <v>41</v>
      </c>
      <c r="B5" s="16"/>
      <c r="D5" s="6"/>
    </row>
    <row r="6" spans="1:4" s="7" customFormat="1" ht="15" customHeight="1">
      <c r="A6" s="17" t="s">
        <v>0</v>
      </c>
      <c r="B6" s="16"/>
      <c r="D6" s="6"/>
    </row>
    <row r="7" spans="1:4" s="7" customFormat="1" ht="15" customHeight="1">
      <c r="A7" s="17" t="s">
        <v>1</v>
      </c>
      <c r="B7" s="16"/>
      <c r="D7" s="6"/>
    </row>
    <row r="8" spans="1:4" s="7" customFormat="1" ht="15" customHeight="1">
      <c r="A8" s="17" t="s">
        <v>2</v>
      </c>
      <c r="B8" s="16"/>
      <c r="D8" s="6"/>
    </row>
    <row r="9" spans="1:4" s="7" customFormat="1" ht="15" customHeight="1">
      <c r="A9" s="35" t="s">
        <v>3</v>
      </c>
      <c r="B9" s="36"/>
      <c r="C9" s="8"/>
      <c r="D9" s="37"/>
    </row>
    <row r="10" spans="1:4" s="8" customFormat="1" ht="42" customHeight="1">
      <c r="A10" s="79" t="s">
        <v>52</v>
      </c>
      <c r="B10" s="80"/>
      <c r="C10" s="80"/>
      <c r="D10" s="81"/>
    </row>
    <row r="11" spans="1:4" s="20" customFormat="1" ht="15" customHeight="1">
      <c r="A11" s="76"/>
      <c r="B11" s="77"/>
      <c r="C11" s="77"/>
      <c r="D11" s="78"/>
    </row>
    <row r="12" spans="1:4" s="5" customFormat="1" ht="18" customHeight="1">
      <c r="A12" s="39"/>
      <c r="B12" s="29" t="s">
        <v>4</v>
      </c>
      <c r="C12" s="30"/>
      <c r="D12" s="40" t="s">
        <v>5</v>
      </c>
    </row>
    <row r="13" spans="1:4" s="5" customFormat="1" ht="15.75">
      <c r="A13" s="41"/>
      <c r="B13" s="21"/>
      <c r="C13" s="22"/>
      <c r="D13" s="51"/>
    </row>
    <row r="14" spans="1:4" s="5" customFormat="1" ht="16.5" thickBot="1">
      <c r="A14" s="41"/>
      <c r="B14" s="21"/>
      <c r="C14" s="22"/>
      <c r="D14" s="51"/>
    </row>
    <row r="15" spans="1:4" s="4" customFormat="1" ht="17.25" thickBot="1" thickTop="1">
      <c r="A15" s="39">
        <v>614</v>
      </c>
      <c r="B15" s="23" t="s">
        <v>51</v>
      </c>
      <c r="C15" s="55"/>
      <c r="D15" s="53">
        <f>SUM(D16:D24)</f>
        <v>0</v>
      </c>
    </row>
    <row r="16" spans="1:4" s="5" customFormat="1" ht="16.5" thickTop="1">
      <c r="A16" s="41"/>
      <c r="B16" s="21">
        <v>6140</v>
      </c>
      <c r="C16" s="22" t="s">
        <v>54</v>
      </c>
      <c r="D16" s="52"/>
    </row>
    <row r="17" spans="1:4" s="5" customFormat="1" ht="15.75">
      <c r="A17" s="41"/>
      <c r="B17" s="21">
        <v>6141</v>
      </c>
      <c r="C17" s="22" t="s">
        <v>55</v>
      </c>
      <c r="D17" s="42"/>
    </row>
    <row r="18" spans="1:4" s="5" customFormat="1" ht="15.75">
      <c r="A18" s="41"/>
      <c r="B18" s="21">
        <v>6142</v>
      </c>
      <c r="C18" s="22" t="s">
        <v>36</v>
      </c>
      <c r="D18" s="42"/>
    </row>
    <row r="19" spans="1:4" s="5" customFormat="1" ht="15.75">
      <c r="A19" s="41"/>
      <c r="B19" s="21">
        <v>61430</v>
      </c>
      <c r="C19" s="22" t="s">
        <v>56</v>
      </c>
      <c r="D19" s="42"/>
    </row>
    <row r="20" spans="1:4" s="5" customFormat="1" ht="15.75">
      <c r="A20" s="41"/>
      <c r="B20" s="21">
        <v>61431</v>
      </c>
      <c r="C20" s="22" t="s">
        <v>57</v>
      </c>
      <c r="D20" s="42"/>
    </row>
    <row r="21" spans="1:4" s="5" customFormat="1" ht="15.75">
      <c r="A21" s="41"/>
      <c r="B21" s="21">
        <v>6146</v>
      </c>
      <c r="C21" s="22" t="s">
        <v>80</v>
      </c>
      <c r="D21" s="42"/>
    </row>
    <row r="22" spans="1:4" s="5" customFormat="1" ht="15.75">
      <c r="A22" s="41"/>
      <c r="B22" s="21">
        <v>6147</v>
      </c>
      <c r="C22" s="22" t="s">
        <v>81</v>
      </c>
      <c r="D22" s="42"/>
    </row>
    <row r="23" spans="1:4" s="5" customFormat="1" ht="15.75">
      <c r="A23" s="41"/>
      <c r="B23" s="21">
        <v>6151</v>
      </c>
      <c r="C23" s="22" t="s">
        <v>50</v>
      </c>
      <c r="D23" s="42"/>
    </row>
    <row r="24" spans="1:4" s="5" customFormat="1" ht="15.75">
      <c r="A24" s="41"/>
      <c r="B24" s="21">
        <v>6153</v>
      </c>
      <c r="C24" s="22" t="s">
        <v>58</v>
      </c>
      <c r="D24" s="42"/>
    </row>
    <row r="25" spans="1:4" s="5" customFormat="1" ht="16.5" thickBot="1">
      <c r="A25" s="41"/>
      <c r="B25" s="21"/>
      <c r="C25" s="22"/>
      <c r="D25" s="51"/>
    </row>
    <row r="26" spans="1:4" s="4" customFormat="1" ht="16.5" thickTop="1">
      <c r="A26" s="63">
        <v>62</v>
      </c>
      <c r="B26" s="64" t="s">
        <v>76</v>
      </c>
      <c r="C26" s="65"/>
      <c r="D26" s="66">
        <f>D28+D67</f>
        <v>0</v>
      </c>
    </row>
    <row r="27" spans="1:4" ht="12.75">
      <c r="A27" s="67"/>
      <c r="B27" s="67"/>
      <c r="C27" s="68"/>
      <c r="D27" s="69"/>
    </row>
    <row r="28" spans="1:4" s="4" customFormat="1" ht="15.75">
      <c r="A28" s="39"/>
      <c r="B28" s="23">
        <v>6201</v>
      </c>
      <c r="C28" s="55" t="s">
        <v>7</v>
      </c>
      <c r="D28" s="38">
        <f>SUM(D29:D65)</f>
        <v>0</v>
      </c>
    </row>
    <row r="29" spans="1:4" s="5" customFormat="1" ht="15.75">
      <c r="A29" s="41"/>
      <c r="B29" s="21">
        <v>62010</v>
      </c>
      <c r="C29" s="22" t="s">
        <v>6</v>
      </c>
      <c r="D29" s="52"/>
    </row>
    <row r="30" spans="1:4" s="5" customFormat="1" ht="15.75">
      <c r="A30" s="41"/>
      <c r="B30" s="21"/>
      <c r="C30" s="22"/>
      <c r="D30" s="52"/>
    </row>
    <row r="31" spans="1:4" s="5" customFormat="1" ht="15.75">
      <c r="A31" s="41"/>
      <c r="B31" s="21">
        <v>62011</v>
      </c>
      <c r="C31" s="25" t="s">
        <v>37</v>
      </c>
      <c r="D31" s="52"/>
    </row>
    <row r="32" spans="1:4" s="5" customFormat="1" ht="15.75">
      <c r="A32" s="41"/>
      <c r="B32" s="21">
        <v>620110</v>
      </c>
      <c r="C32" s="22" t="s">
        <v>8</v>
      </c>
      <c r="D32" s="42"/>
    </row>
    <row r="33" spans="1:4" s="5" customFormat="1" ht="15.75">
      <c r="A33" s="41"/>
      <c r="B33" s="21">
        <v>620111</v>
      </c>
      <c r="C33" s="22" t="s">
        <v>9</v>
      </c>
      <c r="D33" s="42"/>
    </row>
    <row r="34" spans="1:4" s="5" customFormat="1" ht="15.75">
      <c r="A34" s="41"/>
      <c r="B34" s="21">
        <v>620112</v>
      </c>
      <c r="C34" s="22" t="s">
        <v>10</v>
      </c>
      <c r="D34" s="42"/>
    </row>
    <row r="35" spans="1:4" s="5" customFormat="1" ht="15.75">
      <c r="A35" s="41"/>
      <c r="B35" s="21">
        <v>620113</v>
      </c>
      <c r="C35" s="22" t="s">
        <v>11</v>
      </c>
      <c r="D35" s="42"/>
    </row>
    <row r="36" spans="1:4" s="5" customFormat="1" ht="15.75">
      <c r="A36" s="41"/>
      <c r="B36" s="21">
        <v>620114</v>
      </c>
      <c r="C36" s="22" t="s">
        <v>12</v>
      </c>
      <c r="D36" s="42"/>
    </row>
    <row r="37" spans="1:4" s="5" customFormat="1" ht="15.75">
      <c r="A37" s="41"/>
      <c r="B37" s="21"/>
      <c r="C37" s="22"/>
      <c r="D37" s="42"/>
    </row>
    <row r="38" spans="1:4" s="5" customFormat="1" ht="15.75">
      <c r="A38" s="41"/>
      <c r="B38" s="21">
        <v>62012</v>
      </c>
      <c r="C38" s="25" t="s">
        <v>38</v>
      </c>
      <c r="D38" s="42"/>
    </row>
    <row r="39" spans="1:4" s="5" customFormat="1" ht="15.75">
      <c r="A39" s="41"/>
      <c r="B39" s="21">
        <v>620120</v>
      </c>
      <c r="C39" s="22" t="s">
        <v>13</v>
      </c>
      <c r="D39" s="42"/>
    </row>
    <row r="40" spans="1:4" s="5" customFormat="1" ht="15.75">
      <c r="A40" s="41"/>
      <c r="B40" s="21">
        <v>620121</v>
      </c>
      <c r="C40" s="22" t="s">
        <v>14</v>
      </c>
      <c r="D40" s="42"/>
    </row>
    <row r="41" spans="1:4" s="5" customFormat="1" ht="15.75">
      <c r="A41" s="41"/>
      <c r="B41" s="21">
        <v>620122</v>
      </c>
      <c r="C41" s="22" t="s">
        <v>15</v>
      </c>
      <c r="D41" s="42"/>
    </row>
    <row r="42" spans="1:4" s="5" customFormat="1" ht="15.75">
      <c r="A42" s="41"/>
      <c r="B42" s="21">
        <v>620123</v>
      </c>
      <c r="C42" s="22" t="s">
        <v>12</v>
      </c>
      <c r="D42" s="42"/>
    </row>
    <row r="43" spans="1:4" s="5" customFormat="1" ht="15.75">
      <c r="A43" s="41"/>
      <c r="B43" s="21"/>
      <c r="C43" s="22"/>
      <c r="D43" s="42"/>
    </row>
    <row r="44" spans="1:4" s="5" customFormat="1" ht="15.75">
      <c r="A44" s="41"/>
      <c r="B44" s="21">
        <v>62013</v>
      </c>
      <c r="C44" s="25" t="s">
        <v>39</v>
      </c>
      <c r="D44" s="42"/>
    </row>
    <row r="45" spans="1:4" s="5" customFormat="1" ht="15.75">
      <c r="A45" s="41"/>
      <c r="B45" s="21">
        <v>620130</v>
      </c>
      <c r="C45" s="22" t="s">
        <v>16</v>
      </c>
      <c r="D45" s="42"/>
    </row>
    <row r="46" spans="1:4" s="5" customFormat="1" ht="15.75">
      <c r="A46" s="41"/>
      <c r="B46" s="21">
        <v>620131</v>
      </c>
      <c r="C46" s="22" t="s">
        <v>17</v>
      </c>
      <c r="D46" s="42"/>
    </row>
    <row r="47" spans="1:4" s="5" customFormat="1" ht="15.75">
      <c r="A47" s="41"/>
      <c r="B47" s="21">
        <v>620132</v>
      </c>
      <c r="C47" s="22" t="s">
        <v>18</v>
      </c>
      <c r="D47" s="42"/>
    </row>
    <row r="48" spans="1:4" s="5" customFormat="1" ht="15.75">
      <c r="A48" s="41"/>
      <c r="B48" s="21">
        <v>620133</v>
      </c>
      <c r="C48" s="22" t="s">
        <v>19</v>
      </c>
      <c r="D48" s="42"/>
    </row>
    <row r="49" spans="1:4" s="5" customFormat="1" ht="15.75">
      <c r="A49" s="41"/>
      <c r="B49" s="21">
        <v>620134</v>
      </c>
      <c r="C49" s="22" t="s">
        <v>20</v>
      </c>
      <c r="D49" s="42"/>
    </row>
    <row r="50" spans="1:4" s="5" customFormat="1" ht="15.75">
      <c r="A50" s="41"/>
      <c r="B50" s="21">
        <v>620135</v>
      </c>
      <c r="C50" s="22" t="s">
        <v>12</v>
      </c>
      <c r="D50" s="42"/>
    </row>
    <row r="51" spans="1:4" s="5" customFormat="1" ht="15.75">
      <c r="A51" s="41"/>
      <c r="B51" s="21"/>
      <c r="C51" s="22"/>
      <c r="D51" s="42"/>
    </row>
    <row r="52" spans="1:4" s="5" customFormat="1" ht="15.75">
      <c r="A52" s="41"/>
      <c r="B52" s="26">
        <v>62014</v>
      </c>
      <c r="C52" s="25" t="s">
        <v>40</v>
      </c>
      <c r="D52" s="42"/>
    </row>
    <row r="53" spans="1:4" s="5" customFormat="1" ht="15.75">
      <c r="A53" s="41"/>
      <c r="B53" s="26">
        <v>620140</v>
      </c>
      <c r="C53" s="22" t="s">
        <v>28</v>
      </c>
      <c r="D53" s="42"/>
    </row>
    <row r="54" spans="1:4" s="5" customFormat="1" ht="15.75">
      <c r="A54" s="41"/>
      <c r="B54" s="26">
        <v>620141</v>
      </c>
      <c r="C54" s="22" t="s">
        <v>29</v>
      </c>
      <c r="D54" s="42"/>
    </row>
    <row r="55" spans="1:4" s="5" customFormat="1" ht="15.75">
      <c r="A55" s="41"/>
      <c r="B55" s="26">
        <v>620142</v>
      </c>
      <c r="C55" s="22" t="s">
        <v>30</v>
      </c>
      <c r="D55" s="42"/>
    </row>
    <row r="56" spans="1:4" s="5" customFormat="1" ht="15.75">
      <c r="A56" s="41"/>
      <c r="B56" s="26">
        <v>620143</v>
      </c>
      <c r="C56" s="22" t="s">
        <v>31</v>
      </c>
      <c r="D56" s="42"/>
    </row>
    <row r="57" spans="1:4" s="5" customFormat="1" ht="15.75">
      <c r="A57" s="41"/>
      <c r="B57" s="26">
        <v>620144</v>
      </c>
      <c r="C57" s="22" t="s">
        <v>12</v>
      </c>
      <c r="D57" s="42"/>
    </row>
    <row r="58" spans="1:4" s="5" customFormat="1" ht="15.75">
      <c r="A58" s="41"/>
      <c r="B58" s="21"/>
      <c r="C58" s="22"/>
      <c r="D58" s="42"/>
    </row>
    <row r="59" spans="1:4" s="18" customFormat="1" ht="15.75">
      <c r="A59" s="43"/>
      <c r="B59" s="26">
        <v>62015</v>
      </c>
      <c r="C59" s="27" t="s">
        <v>44</v>
      </c>
      <c r="D59" s="44"/>
    </row>
    <row r="60" spans="1:4" s="18" customFormat="1" ht="15.75">
      <c r="A60" s="43"/>
      <c r="B60" s="26">
        <v>620150</v>
      </c>
      <c r="C60" s="28" t="s">
        <v>45</v>
      </c>
      <c r="D60" s="44"/>
    </row>
    <row r="61" spans="1:4" s="18" customFormat="1" ht="15.75">
      <c r="A61" s="43"/>
      <c r="B61" s="26">
        <v>620151</v>
      </c>
      <c r="C61" s="28" t="s">
        <v>46</v>
      </c>
      <c r="D61" s="44"/>
    </row>
    <row r="62" spans="1:4" s="18" customFormat="1" ht="15.75">
      <c r="A62" s="43"/>
      <c r="B62" s="26">
        <v>620152</v>
      </c>
      <c r="C62" s="28" t="s">
        <v>47</v>
      </c>
      <c r="D62" s="44"/>
    </row>
    <row r="63" spans="1:4" s="18" customFormat="1" ht="15.75">
      <c r="A63" s="43"/>
      <c r="B63" s="26">
        <v>620153</v>
      </c>
      <c r="C63" s="28" t="s">
        <v>29</v>
      </c>
      <c r="D63" s="44"/>
    </row>
    <row r="64" spans="1:4" s="18" customFormat="1" ht="15.75">
      <c r="A64" s="43"/>
      <c r="B64" s="26">
        <v>620154</v>
      </c>
      <c r="C64" s="28" t="s">
        <v>31</v>
      </c>
      <c r="D64" s="44"/>
    </row>
    <row r="65" spans="1:4" s="18" customFormat="1" ht="15.75">
      <c r="A65" s="43"/>
      <c r="B65" s="26">
        <v>620155</v>
      </c>
      <c r="C65" s="28" t="s">
        <v>12</v>
      </c>
      <c r="D65" s="44"/>
    </row>
    <row r="66" spans="1:4" s="5" customFormat="1" ht="15.75">
      <c r="A66" s="41"/>
      <c r="B66" s="21"/>
      <c r="C66" s="22"/>
      <c r="D66" s="51"/>
    </row>
    <row r="67" spans="1:4" s="4" customFormat="1" ht="15.75">
      <c r="A67" s="39"/>
      <c r="B67" s="23">
        <v>6202</v>
      </c>
      <c r="C67" s="55" t="s">
        <v>77</v>
      </c>
      <c r="D67" s="38">
        <f>SUM(D68:D70)</f>
        <v>0</v>
      </c>
    </row>
    <row r="68" spans="1:4" s="5" customFormat="1" ht="15.75">
      <c r="A68" s="41"/>
      <c r="B68" s="21">
        <v>62023</v>
      </c>
      <c r="C68" s="22" t="s">
        <v>78</v>
      </c>
      <c r="D68" s="52"/>
    </row>
    <row r="69" spans="1:4" s="5" customFormat="1" ht="15.75">
      <c r="A69" s="41"/>
      <c r="B69" s="21">
        <v>62024</v>
      </c>
      <c r="C69" s="22" t="s">
        <v>21</v>
      </c>
      <c r="D69" s="42"/>
    </row>
    <row r="70" spans="1:4" s="5" customFormat="1" ht="15.75">
      <c r="A70" s="41"/>
      <c r="B70" s="21">
        <v>62027</v>
      </c>
      <c r="C70" s="22" t="s">
        <v>12</v>
      </c>
      <c r="D70" s="42"/>
    </row>
    <row r="71" spans="1:4" s="5" customFormat="1" ht="15.75">
      <c r="A71" s="41"/>
      <c r="B71" s="21"/>
      <c r="C71" s="22"/>
      <c r="D71" s="42"/>
    </row>
    <row r="72" spans="1:4" s="5" customFormat="1" ht="16.5" thickBot="1">
      <c r="A72" s="41"/>
      <c r="B72" s="21"/>
      <c r="C72" s="22"/>
      <c r="D72" s="51"/>
    </row>
    <row r="73" spans="1:4" s="5" customFormat="1" ht="17.25" thickBot="1" thickTop="1">
      <c r="A73" s="41"/>
      <c r="B73" s="29" t="s">
        <v>22</v>
      </c>
      <c r="C73" s="58"/>
      <c r="D73" s="53">
        <f>D26+D15</f>
        <v>0</v>
      </c>
    </row>
    <row r="74" spans="1:4" s="5" customFormat="1" ht="18" customHeight="1" thickTop="1">
      <c r="A74" s="39"/>
      <c r="B74" s="29" t="s">
        <v>23</v>
      </c>
      <c r="C74" s="30"/>
      <c r="D74" s="59" t="s">
        <v>5</v>
      </c>
    </row>
    <row r="75" spans="1:4" s="5" customFormat="1" ht="16.5" thickBot="1">
      <c r="A75" s="41"/>
      <c r="B75" s="21"/>
      <c r="C75" s="22"/>
      <c r="D75" s="51"/>
    </row>
    <row r="76" spans="1:4" s="4" customFormat="1" ht="15" customHeight="1" thickBot="1" thickTop="1">
      <c r="A76" s="39">
        <v>70</v>
      </c>
      <c r="B76" s="23" t="s">
        <v>43</v>
      </c>
      <c r="C76" s="55"/>
      <c r="D76" s="53">
        <f>SUM(D77:D81)</f>
        <v>0</v>
      </c>
    </row>
    <row r="77" spans="1:4" s="5" customFormat="1" ht="16.5" thickTop="1">
      <c r="A77" s="41"/>
      <c r="B77" s="21">
        <v>701</v>
      </c>
      <c r="C77" s="22" t="s">
        <v>48</v>
      </c>
      <c r="D77" s="52"/>
    </row>
    <row r="78" spans="1:4" s="5" customFormat="1" ht="15.75">
      <c r="A78" s="41"/>
      <c r="B78" s="21">
        <v>702</v>
      </c>
      <c r="C78" s="22" t="s">
        <v>49</v>
      </c>
      <c r="D78" s="42"/>
    </row>
    <row r="79" spans="1:4" s="5" customFormat="1" ht="15.75">
      <c r="A79" s="41"/>
      <c r="B79" s="21">
        <v>7030</v>
      </c>
      <c r="C79" s="22" t="s">
        <v>61</v>
      </c>
      <c r="D79" s="42"/>
    </row>
    <row r="80" spans="1:4" s="5" customFormat="1" ht="15.75">
      <c r="A80" s="41"/>
      <c r="B80" s="21">
        <v>7031</v>
      </c>
      <c r="C80" s="22" t="s">
        <v>60</v>
      </c>
      <c r="D80" s="42"/>
    </row>
    <row r="81" spans="1:4" s="5" customFormat="1" ht="15.75">
      <c r="A81" s="41"/>
      <c r="B81" s="21">
        <v>704</v>
      </c>
      <c r="C81" s="22" t="s">
        <v>59</v>
      </c>
      <c r="D81" s="42"/>
    </row>
    <row r="82" spans="1:4" s="5" customFormat="1" ht="16.5" thickBot="1">
      <c r="A82" s="45"/>
      <c r="B82" s="31"/>
      <c r="C82" s="32"/>
      <c r="D82" s="56"/>
    </row>
    <row r="83" spans="1:4" s="4" customFormat="1" ht="17.25" thickBot="1" thickTop="1">
      <c r="A83" s="39">
        <v>740</v>
      </c>
      <c r="B83" s="23" t="s">
        <v>35</v>
      </c>
      <c r="C83" s="55"/>
      <c r="D83" s="57">
        <f>SUM(D84:D95)</f>
        <v>0</v>
      </c>
    </row>
    <row r="84" spans="1:4" s="5" customFormat="1" ht="16.5" thickTop="1">
      <c r="A84" s="41"/>
      <c r="B84" s="21">
        <v>74001</v>
      </c>
      <c r="C84" s="22" t="s">
        <v>68</v>
      </c>
      <c r="D84" s="52"/>
    </row>
    <row r="85" spans="1:4" s="5" customFormat="1" ht="15.75">
      <c r="A85" s="41"/>
      <c r="B85" s="21">
        <f>B84+1</f>
        <v>74002</v>
      </c>
      <c r="C85" s="22" t="s">
        <v>67</v>
      </c>
      <c r="D85" s="42"/>
    </row>
    <row r="86" spans="1:4" s="5" customFormat="1" ht="15.75">
      <c r="A86" s="41"/>
      <c r="B86" s="21">
        <f aca="true" t="shared" si="0" ref="B86:B95">B85+1</f>
        <v>74003</v>
      </c>
      <c r="C86" s="22" t="s">
        <v>66</v>
      </c>
      <c r="D86" s="42"/>
    </row>
    <row r="87" spans="1:4" s="5" customFormat="1" ht="15.75">
      <c r="A87" s="41"/>
      <c r="B87" s="21">
        <f t="shared" si="0"/>
        <v>74004</v>
      </c>
      <c r="C87" s="22" t="s">
        <v>65</v>
      </c>
      <c r="D87" s="42"/>
    </row>
    <row r="88" spans="1:4" s="5" customFormat="1" ht="15.75">
      <c r="A88" s="41"/>
      <c r="B88" s="21">
        <f t="shared" si="0"/>
        <v>74005</v>
      </c>
      <c r="C88" s="22" t="s">
        <v>34</v>
      </c>
      <c r="D88" s="42"/>
    </row>
    <row r="89" spans="1:4" s="5" customFormat="1" ht="15.75">
      <c r="A89" s="41"/>
      <c r="B89" s="21">
        <f t="shared" si="0"/>
        <v>74006</v>
      </c>
      <c r="C89" s="22" t="s">
        <v>33</v>
      </c>
      <c r="D89" s="42"/>
    </row>
    <row r="90" spans="1:4" s="5" customFormat="1" ht="15.75">
      <c r="A90" s="41"/>
      <c r="B90" s="21">
        <f t="shared" si="0"/>
        <v>74007</v>
      </c>
      <c r="C90" s="22" t="s">
        <v>64</v>
      </c>
      <c r="D90" s="42"/>
    </row>
    <row r="91" spans="1:4" s="5" customFormat="1" ht="15.75">
      <c r="A91" s="41"/>
      <c r="B91" s="21">
        <f t="shared" si="0"/>
        <v>74008</v>
      </c>
      <c r="C91" s="22" t="s">
        <v>62</v>
      </c>
      <c r="D91" s="42"/>
    </row>
    <row r="92" spans="1:4" s="5" customFormat="1" ht="15.75">
      <c r="A92" s="41"/>
      <c r="B92" s="21">
        <f t="shared" si="0"/>
        <v>74009</v>
      </c>
      <c r="C92" s="22" t="s">
        <v>63</v>
      </c>
      <c r="D92" s="42"/>
    </row>
    <row r="93" spans="1:4" s="5" customFormat="1" ht="15.75">
      <c r="A93" s="41"/>
      <c r="B93" s="21">
        <f t="shared" si="0"/>
        <v>74010</v>
      </c>
      <c r="C93" s="22" t="s">
        <v>69</v>
      </c>
      <c r="D93" s="42"/>
    </row>
    <row r="94" spans="1:4" s="5" customFormat="1" ht="15.75">
      <c r="A94" s="41"/>
      <c r="B94" s="21">
        <f t="shared" si="0"/>
        <v>74011</v>
      </c>
      <c r="C94" s="22" t="s">
        <v>70</v>
      </c>
      <c r="D94" s="42"/>
    </row>
    <row r="95" spans="1:4" s="5" customFormat="1" ht="15.75">
      <c r="A95" s="41"/>
      <c r="B95" s="21">
        <f t="shared" si="0"/>
        <v>74012</v>
      </c>
      <c r="C95" s="22" t="s">
        <v>71</v>
      </c>
      <c r="D95" s="42"/>
    </row>
    <row r="96" spans="1:4" s="5" customFormat="1" ht="16.5" thickBot="1">
      <c r="A96" s="41"/>
      <c r="B96" s="21"/>
      <c r="C96" s="22"/>
      <c r="D96" s="51"/>
    </row>
    <row r="97" spans="1:4" s="4" customFormat="1" ht="17.25" thickBot="1" thickTop="1">
      <c r="A97" s="39">
        <v>743</v>
      </c>
      <c r="B97" s="23" t="s">
        <v>24</v>
      </c>
      <c r="C97" s="55"/>
      <c r="D97" s="53">
        <f>SUM(D98:D101)</f>
        <v>0</v>
      </c>
    </row>
    <row r="98" spans="1:4" s="5" customFormat="1" ht="16.5" thickTop="1">
      <c r="A98" s="41"/>
      <c r="B98" s="21">
        <v>7430</v>
      </c>
      <c r="C98" s="22" t="s">
        <v>72</v>
      </c>
      <c r="D98" s="52"/>
    </row>
    <row r="99" spans="1:4" s="5" customFormat="1" ht="15.75">
      <c r="A99" s="41"/>
      <c r="B99" s="21">
        <v>7431</v>
      </c>
      <c r="C99" s="22" t="s">
        <v>25</v>
      </c>
      <c r="D99" s="42"/>
    </row>
    <row r="100" spans="1:4" s="5" customFormat="1" ht="15.75">
      <c r="A100" s="41"/>
      <c r="B100" s="21">
        <v>7432</v>
      </c>
      <c r="C100" s="22" t="s">
        <v>73</v>
      </c>
      <c r="D100" s="42"/>
    </row>
    <row r="101" spans="1:4" s="5" customFormat="1" ht="15.75">
      <c r="A101" s="41"/>
      <c r="B101" s="21">
        <v>7433</v>
      </c>
      <c r="C101" s="22" t="s">
        <v>74</v>
      </c>
      <c r="D101" s="42"/>
    </row>
    <row r="102" spans="1:4" s="5" customFormat="1" ht="16.5" thickBot="1">
      <c r="A102" s="41"/>
      <c r="B102" s="21"/>
      <c r="C102" s="22"/>
      <c r="D102" s="51"/>
    </row>
    <row r="103" spans="1:4" s="5" customFormat="1" ht="17.25" thickBot="1" thickTop="1">
      <c r="A103" s="39">
        <v>745</v>
      </c>
      <c r="B103" s="33" t="s">
        <v>53</v>
      </c>
      <c r="C103" s="50"/>
      <c r="D103" s="53">
        <v>0</v>
      </c>
    </row>
    <row r="104" spans="1:4" s="5" customFormat="1" ht="17.25" thickBot="1" thickTop="1">
      <c r="A104" s="41"/>
      <c r="B104" s="21"/>
      <c r="C104" s="22"/>
      <c r="D104" s="54"/>
    </row>
    <row r="105" spans="1:4" s="5" customFormat="1" ht="17.25" thickBot="1" thickTop="1">
      <c r="A105" s="39">
        <v>790</v>
      </c>
      <c r="B105" s="24" t="s">
        <v>75</v>
      </c>
      <c r="C105" s="50"/>
      <c r="D105" s="53">
        <v>0</v>
      </c>
    </row>
    <row r="106" spans="1:4" s="5" customFormat="1" ht="17.25" thickBot="1" thickTop="1">
      <c r="A106" s="41"/>
      <c r="B106" s="21"/>
      <c r="C106" s="22"/>
      <c r="D106" s="54"/>
    </row>
    <row r="107" spans="1:4" s="5" customFormat="1" ht="17.25" thickBot="1" thickTop="1">
      <c r="A107" s="41"/>
      <c r="B107" s="29" t="s">
        <v>26</v>
      </c>
      <c r="C107" s="58"/>
      <c r="D107" s="53">
        <f>D76+D83+D97+D103+D105</f>
        <v>0</v>
      </c>
    </row>
    <row r="108" spans="1:4" s="5" customFormat="1" ht="17.25" thickBot="1" thickTop="1">
      <c r="A108" s="41"/>
      <c r="B108" s="21"/>
      <c r="C108" s="22"/>
      <c r="D108" s="54"/>
    </row>
    <row r="109" spans="1:4" s="10" customFormat="1" ht="19.5" customHeight="1" thickBot="1" thickTop="1">
      <c r="A109" s="46"/>
      <c r="B109" s="34" t="s">
        <v>27</v>
      </c>
      <c r="C109" s="60"/>
      <c r="D109" s="62">
        <f>D107-D73</f>
        <v>0</v>
      </c>
    </row>
    <row r="110" spans="1:4" s="5" customFormat="1" ht="17.25" thickBot="1" thickTop="1">
      <c r="A110" s="47"/>
      <c r="B110" s="48"/>
      <c r="C110" s="49"/>
      <c r="D110" s="61"/>
    </row>
    <row r="111" spans="1:4" s="5" customFormat="1" ht="15.75">
      <c r="A111" s="2"/>
      <c r="B111" s="3"/>
      <c r="D111" s="19"/>
    </row>
    <row r="112" spans="1:4" s="5" customFormat="1" ht="15.75">
      <c r="A112" s="2"/>
      <c r="B112" s="3"/>
      <c r="D112" s="19"/>
    </row>
    <row r="113" spans="1:4" s="5" customFormat="1" ht="15.75">
      <c r="A113" s="2"/>
      <c r="B113" s="3"/>
      <c r="D113" s="19"/>
    </row>
    <row r="114" spans="1:4" s="5" customFormat="1" ht="15.75">
      <c r="A114" s="2"/>
      <c r="B114" s="3"/>
      <c r="D114" s="19"/>
    </row>
    <row r="115" spans="1:4" s="5" customFormat="1" ht="15.75">
      <c r="A115" s="2"/>
      <c r="B115" s="3"/>
      <c r="D115" s="19"/>
    </row>
    <row r="116" spans="1:4" s="5" customFormat="1" ht="15.75">
      <c r="A116" s="2"/>
      <c r="B116" s="3"/>
      <c r="D116" s="19"/>
    </row>
    <row r="117" spans="1:4" s="5" customFormat="1" ht="15.75">
      <c r="A117" s="2"/>
      <c r="B117" s="3"/>
      <c r="D117" s="19"/>
    </row>
    <row r="118" spans="1:4" s="5" customFormat="1" ht="15.75">
      <c r="A118" s="2"/>
      <c r="B118" s="3"/>
      <c r="D118" s="19"/>
    </row>
    <row r="119" spans="1:4" s="5" customFormat="1" ht="15.75">
      <c r="A119" s="2"/>
      <c r="B119" s="3"/>
      <c r="D119" s="19"/>
    </row>
    <row r="120" spans="1:4" s="5" customFormat="1" ht="15.75">
      <c r="A120" s="2"/>
      <c r="B120" s="3"/>
      <c r="D120" s="19"/>
    </row>
    <row r="121" spans="1:4" s="5" customFormat="1" ht="15.75">
      <c r="A121" s="2"/>
      <c r="B121" s="3"/>
      <c r="D121" s="19"/>
    </row>
    <row r="122" spans="1:4" s="5" customFormat="1" ht="15.75">
      <c r="A122" s="2"/>
      <c r="B122" s="3"/>
      <c r="D122" s="19"/>
    </row>
    <row r="123" spans="1:4" s="5" customFormat="1" ht="15.75">
      <c r="A123" s="2"/>
      <c r="B123" s="3"/>
      <c r="D123" s="19"/>
    </row>
    <row r="124" spans="1:4" s="5" customFormat="1" ht="15.75">
      <c r="A124" s="2"/>
      <c r="B124" s="3"/>
      <c r="D124" s="19"/>
    </row>
    <row r="125" spans="1:4" s="5" customFormat="1" ht="15.75">
      <c r="A125" s="2"/>
      <c r="B125" s="3"/>
      <c r="D125" s="19"/>
    </row>
    <row r="126" spans="1:4" s="5" customFormat="1" ht="15.75">
      <c r="A126" s="2"/>
      <c r="B126" s="3"/>
      <c r="D126" s="19"/>
    </row>
    <row r="127" spans="1:4" s="5" customFormat="1" ht="15.75">
      <c r="A127" s="2"/>
      <c r="B127" s="3"/>
      <c r="D127" s="19"/>
    </row>
    <row r="128" spans="1:4" s="5" customFormat="1" ht="15.75">
      <c r="A128" s="2"/>
      <c r="B128" s="3"/>
      <c r="D128" s="19"/>
    </row>
    <row r="129" spans="1:4" s="5" customFormat="1" ht="15.75">
      <c r="A129" s="2"/>
      <c r="B129" s="3"/>
      <c r="D129" s="19"/>
    </row>
    <row r="130" spans="1:4" s="5" customFormat="1" ht="15.75">
      <c r="A130" s="2"/>
      <c r="B130" s="3"/>
      <c r="D130" s="19"/>
    </row>
    <row r="131" spans="1:4" s="5" customFormat="1" ht="15.75">
      <c r="A131" s="2"/>
      <c r="B131" s="3"/>
      <c r="D131" s="19"/>
    </row>
    <row r="132" spans="1:4" s="5" customFormat="1" ht="15.75">
      <c r="A132" s="2"/>
      <c r="B132" s="3"/>
      <c r="D132" s="19"/>
    </row>
    <row r="133" spans="1:4" s="5" customFormat="1" ht="15.75">
      <c r="A133" s="2"/>
      <c r="B133" s="3"/>
      <c r="D133" s="19"/>
    </row>
    <row r="134" spans="1:4" s="5" customFormat="1" ht="15.75">
      <c r="A134" s="2"/>
      <c r="B134" s="3"/>
      <c r="D134" s="19"/>
    </row>
    <row r="135" spans="1:4" s="5" customFormat="1" ht="15.75">
      <c r="A135" s="2"/>
      <c r="B135" s="3"/>
      <c r="D135" s="19"/>
    </row>
    <row r="136" spans="1:4" s="5" customFormat="1" ht="15.75">
      <c r="A136" s="2"/>
      <c r="B136" s="3"/>
      <c r="D136" s="19"/>
    </row>
    <row r="137" spans="1:4" s="5" customFormat="1" ht="15.75">
      <c r="A137" s="2"/>
      <c r="B137" s="3"/>
      <c r="D137" s="19"/>
    </row>
    <row r="138" spans="1:4" s="5" customFormat="1" ht="15.75">
      <c r="A138" s="2"/>
      <c r="B138" s="3"/>
      <c r="D138" s="19"/>
    </row>
    <row r="139" spans="1:4" s="5" customFormat="1" ht="15.75">
      <c r="A139" s="2"/>
      <c r="B139" s="3"/>
      <c r="D139" s="19"/>
    </row>
    <row r="140" spans="1:4" s="5" customFormat="1" ht="15.75">
      <c r="A140" s="2"/>
      <c r="B140" s="3"/>
      <c r="D140" s="19"/>
    </row>
    <row r="141" spans="1:4" s="5" customFormat="1" ht="15.75">
      <c r="A141" s="2"/>
      <c r="B141" s="3"/>
      <c r="D141" s="19"/>
    </row>
    <row r="142" spans="1:4" s="5" customFormat="1" ht="15.75">
      <c r="A142" s="2"/>
      <c r="B142" s="3"/>
      <c r="D142" s="19"/>
    </row>
    <row r="143" spans="1:4" s="5" customFormat="1" ht="15.75">
      <c r="A143" s="2"/>
      <c r="B143" s="3"/>
      <c r="D143" s="19"/>
    </row>
    <row r="144" spans="1:4" s="5" customFormat="1" ht="15.75">
      <c r="A144" s="2"/>
      <c r="B144" s="3"/>
      <c r="D144" s="19"/>
    </row>
    <row r="145" spans="1:4" s="5" customFormat="1" ht="15.75">
      <c r="A145" s="2"/>
      <c r="B145" s="3"/>
      <c r="D145" s="19"/>
    </row>
    <row r="146" spans="1:4" s="5" customFormat="1" ht="15.75">
      <c r="A146" s="2"/>
      <c r="B146" s="3"/>
      <c r="D146" s="19"/>
    </row>
    <row r="147" spans="1:4" s="5" customFormat="1" ht="15.75">
      <c r="A147" s="2"/>
      <c r="B147" s="3"/>
      <c r="D147" s="19"/>
    </row>
    <row r="148" spans="1:4" s="5" customFormat="1" ht="15.75">
      <c r="A148" s="2"/>
      <c r="B148" s="3"/>
      <c r="D148" s="19"/>
    </row>
    <row r="149" spans="1:4" s="5" customFormat="1" ht="15.75">
      <c r="A149" s="2"/>
      <c r="B149" s="3"/>
      <c r="D149" s="19"/>
    </row>
    <row r="150" spans="1:4" s="5" customFormat="1" ht="15.75">
      <c r="A150" s="2"/>
      <c r="B150" s="3"/>
      <c r="D150" s="19"/>
    </row>
    <row r="151" spans="1:4" s="5" customFormat="1" ht="15.75">
      <c r="A151" s="2"/>
      <c r="B151" s="3"/>
      <c r="D151" s="19"/>
    </row>
    <row r="152" spans="1:4" s="5" customFormat="1" ht="15.75">
      <c r="A152" s="2"/>
      <c r="B152" s="3"/>
      <c r="D152" s="19"/>
    </row>
    <row r="153" spans="1:4" s="5" customFormat="1" ht="15.75">
      <c r="A153" s="2"/>
      <c r="B153" s="3"/>
      <c r="D153" s="19"/>
    </row>
    <row r="154" spans="1:4" s="5" customFormat="1" ht="15.75">
      <c r="A154" s="2"/>
      <c r="B154" s="3"/>
      <c r="D154" s="19"/>
    </row>
    <row r="155" spans="1:4" s="5" customFormat="1" ht="15.75">
      <c r="A155" s="2"/>
      <c r="B155" s="3"/>
      <c r="D155" s="19"/>
    </row>
    <row r="156" spans="1:4" s="5" customFormat="1" ht="15.75">
      <c r="A156" s="2"/>
      <c r="B156" s="3"/>
      <c r="D156" s="19"/>
    </row>
    <row r="157" spans="1:4" s="5" customFormat="1" ht="15.75">
      <c r="A157" s="2"/>
      <c r="B157" s="3"/>
      <c r="D157" s="19"/>
    </row>
    <row r="158" spans="1:4" s="5" customFormat="1" ht="15.75">
      <c r="A158" s="2"/>
      <c r="B158" s="3"/>
      <c r="D158" s="19"/>
    </row>
    <row r="159" spans="1:4" s="5" customFormat="1" ht="15.75">
      <c r="A159" s="2"/>
      <c r="B159" s="3"/>
      <c r="D159" s="19"/>
    </row>
    <row r="160" spans="1:4" s="5" customFormat="1" ht="15.75">
      <c r="A160" s="2"/>
      <c r="B160" s="3"/>
      <c r="D160" s="19"/>
    </row>
    <row r="161" spans="1:4" s="5" customFormat="1" ht="15.75">
      <c r="A161" s="2"/>
      <c r="B161" s="3"/>
      <c r="D161" s="19"/>
    </row>
    <row r="162" spans="1:4" s="5" customFormat="1" ht="15.75">
      <c r="A162" s="2"/>
      <c r="B162" s="3"/>
      <c r="D162" s="19"/>
    </row>
    <row r="163" spans="1:4" s="5" customFormat="1" ht="15.75">
      <c r="A163" s="2"/>
      <c r="B163" s="3"/>
      <c r="D163" s="19"/>
    </row>
    <row r="164" spans="1:4" s="5" customFormat="1" ht="15.75">
      <c r="A164" s="2"/>
      <c r="B164" s="3"/>
      <c r="D164" s="19"/>
    </row>
    <row r="165" spans="1:4" s="5" customFormat="1" ht="15.75">
      <c r="A165" s="2"/>
      <c r="B165" s="3"/>
      <c r="D165" s="19"/>
    </row>
    <row r="166" spans="1:4" s="5" customFormat="1" ht="15.75">
      <c r="A166" s="2"/>
      <c r="B166" s="3"/>
      <c r="D166" s="19"/>
    </row>
    <row r="167" spans="1:4" s="5" customFormat="1" ht="15.75">
      <c r="A167" s="2"/>
      <c r="B167" s="3"/>
      <c r="D167" s="19"/>
    </row>
    <row r="168" spans="1:4" s="5" customFormat="1" ht="15.75">
      <c r="A168" s="2"/>
      <c r="B168" s="3"/>
      <c r="D168" s="19"/>
    </row>
    <row r="169" spans="1:4" s="5" customFormat="1" ht="15.75">
      <c r="A169" s="2"/>
      <c r="B169" s="3"/>
      <c r="D169" s="19"/>
    </row>
    <row r="170" spans="1:4" s="5" customFormat="1" ht="15.75">
      <c r="A170" s="2"/>
      <c r="B170" s="3"/>
      <c r="D170" s="19"/>
    </row>
    <row r="171" spans="1:4" s="5" customFormat="1" ht="15.75">
      <c r="A171" s="2"/>
      <c r="B171" s="3"/>
      <c r="D171" s="19"/>
    </row>
    <row r="172" spans="1:4" s="5" customFormat="1" ht="15.75">
      <c r="A172" s="2"/>
      <c r="B172" s="3"/>
      <c r="D172" s="19"/>
    </row>
    <row r="173" spans="1:4" s="5" customFormat="1" ht="15.75">
      <c r="A173" s="2"/>
      <c r="B173" s="3"/>
      <c r="D173" s="19"/>
    </row>
    <row r="174" spans="1:4" s="5" customFormat="1" ht="15.75">
      <c r="A174" s="2"/>
      <c r="B174" s="3"/>
      <c r="D174" s="19"/>
    </row>
    <row r="175" spans="1:4" s="5" customFormat="1" ht="15.75">
      <c r="A175" s="2"/>
      <c r="B175" s="3"/>
      <c r="D175" s="19"/>
    </row>
    <row r="176" spans="1:4" s="5" customFormat="1" ht="15.75">
      <c r="A176" s="2"/>
      <c r="B176" s="3"/>
      <c r="D176" s="19"/>
    </row>
    <row r="177" spans="1:4" s="5" customFormat="1" ht="15.75">
      <c r="A177" s="2"/>
      <c r="B177" s="3"/>
      <c r="D177" s="19"/>
    </row>
    <row r="178" spans="1:4" s="5" customFormat="1" ht="15.75">
      <c r="A178" s="2"/>
      <c r="B178" s="3"/>
      <c r="D178" s="19"/>
    </row>
    <row r="179" spans="1:4" s="5" customFormat="1" ht="15.75">
      <c r="A179" s="2"/>
      <c r="B179" s="3"/>
      <c r="D179" s="19"/>
    </row>
    <row r="180" spans="1:4" s="5" customFormat="1" ht="15.75">
      <c r="A180" s="2"/>
      <c r="B180" s="3"/>
      <c r="D180" s="19"/>
    </row>
    <row r="181" spans="1:4" s="5" customFormat="1" ht="15.75">
      <c r="A181" s="2"/>
      <c r="B181" s="3"/>
      <c r="D181" s="19"/>
    </row>
    <row r="182" spans="1:4" s="5" customFormat="1" ht="15.75">
      <c r="A182" s="2"/>
      <c r="B182" s="3"/>
      <c r="D182" s="19"/>
    </row>
    <row r="183" spans="1:4" s="5" customFormat="1" ht="15.75">
      <c r="A183" s="2"/>
      <c r="B183" s="3"/>
      <c r="D183" s="19"/>
    </row>
    <row r="184" spans="1:4" s="5" customFormat="1" ht="15.75">
      <c r="A184" s="2"/>
      <c r="B184" s="3"/>
      <c r="D184" s="19"/>
    </row>
    <row r="185" spans="1:4" s="5" customFormat="1" ht="15.75">
      <c r="A185" s="2"/>
      <c r="B185" s="3"/>
      <c r="D185" s="19"/>
    </row>
    <row r="186" spans="1:4" s="5" customFormat="1" ht="15.75">
      <c r="A186" s="2"/>
      <c r="B186" s="3"/>
      <c r="D186" s="19"/>
    </row>
    <row r="187" spans="1:4" s="5" customFormat="1" ht="15.75">
      <c r="A187" s="2"/>
      <c r="B187" s="3"/>
      <c r="D187" s="19"/>
    </row>
    <row r="188" spans="1:4" s="5" customFormat="1" ht="15.75">
      <c r="A188" s="2"/>
      <c r="B188" s="3"/>
      <c r="D188" s="19"/>
    </row>
    <row r="189" spans="1:4" s="5" customFormat="1" ht="15.75">
      <c r="A189" s="2"/>
      <c r="B189" s="3"/>
      <c r="D189" s="19"/>
    </row>
    <row r="190" spans="1:4" s="5" customFormat="1" ht="15.75">
      <c r="A190" s="2"/>
      <c r="B190" s="3"/>
      <c r="D190" s="19"/>
    </row>
    <row r="191" spans="1:4" s="5" customFormat="1" ht="15.75">
      <c r="A191" s="2"/>
      <c r="B191" s="3"/>
      <c r="D191" s="19"/>
    </row>
    <row r="192" spans="1:4" s="5" customFormat="1" ht="15.75">
      <c r="A192" s="2"/>
      <c r="B192" s="3"/>
      <c r="D192" s="19"/>
    </row>
    <row r="193" spans="1:4" s="5" customFormat="1" ht="15.75">
      <c r="A193" s="2"/>
      <c r="B193" s="3"/>
      <c r="D193" s="19"/>
    </row>
    <row r="194" spans="1:4" s="5" customFormat="1" ht="15.75">
      <c r="A194" s="2"/>
      <c r="B194" s="3"/>
      <c r="D194" s="19"/>
    </row>
    <row r="195" spans="1:4" s="5" customFormat="1" ht="15.75">
      <c r="A195" s="2"/>
      <c r="B195" s="3"/>
      <c r="D195" s="19"/>
    </row>
    <row r="196" spans="1:4" s="5" customFormat="1" ht="15.75">
      <c r="A196" s="2"/>
      <c r="B196" s="3"/>
      <c r="D196" s="19"/>
    </row>
    <row r="197" spans="1:4" s="5" customFormat="1" ht="15.75">
      <c r="A197" s="2"/>
      <c r="B197" s="3"/>
      <c r="D197" s="19"/>
    </row>
    <row r="198" spans="1:4" s="5" customFormat="1" ht="15.75">
      <c r="A198" s="2"/>
      <c r="B198" s="3"/>
      <c r="D198" s="19"/>
    </row>
    <row r="199" spans="1:4" s="5" customFormat="1" ht="15.75">
      <c r="A199" s="2"/>
      <c r="B199" s="3"/>
      <c r="D199" s="19"/>
    </row>
    <row r="200" spans="1:4" s="5" customFormat="1" ht="15.75">
      <c r="A200" s="2"/>
      <c r="B200" s="3"/>
      <c r="D200" s="19"/>
    </row>
    <row r="201" spans="1:4" s="5" customFormat="1" ht="15.75">
      <c r="A201" s="2"/>
      <c r="B201" s="3"/>
      <c r="D201" s="19"/>
    </row>
    <row r="202" spans="1:4" s="5" customFormat="1" ht="15.75">
      <c r="A202" s="2"/>
      <c r="B202" s="3"/>
      <c r="D202" s="19"/>
    </row>
    <row r="203" spans="1:4" s="5" customFormat="1" ht="15.75">
      <c r="A203" s="2"/>
      <c r="B203" s="3"/>
      <c r="D203" s="19"/>
    </row>
    <row r="204" spans="1:4" s="5" customFormat="1" ht="15.75">
      <c r="A204" s="2"/>
      <c r="B204" s="3"/>
      <c r="D204" s="19"/>
    </row>
    <row r="205" spans="1:4" s="5" customFormat="1" ht="15.75">
      <c r="A205" s="2"/>
      <c r="B205" s="3"/>
      <c r="D205" s="19"/>
    </row>
    <row r="206" spans="1:4" s="5" customFormat="1" ht="15.75">
      <c r="A206" s="2"/>
      <c r="B206" s="3"/>
      <c r="D206" s="19"/>
    </row>
    <row r="207" spans="1:4" s="5" customFormat="1" ht="15.75">
      <c r="A207" s="2"/>
      <c r="B207" s="3"/>
      <c r="D207" s="19"/>
    </row>
    <row r="208" spans="1:4" s="5" customFormat="1" ht="15.75">
      <c r="A208" s="2"/>
      <c r="B208" s="3"/>
      <c r="D208" s="19"/>
    </row>
    <row r="209" spans="1:4" s="5" customFormat="1" ht="15.75">
      <c r="A209" s="2"/>
      <c r="B209" s="3"/>
      <c r="D209" s="19"/>
    </row>
    <row r="210" spans="1:4" s="5" customFormat="1" ht="15.75">
      <c r="A210" s="2"/>
      <c r="B210" s="3"/>
      <c r="D210" s="19"/>
    </row>
    <row r="211" spans="1:4" s="5" customFormat="1" ht="15.75">
      <c r="A211" s="2"/>
      <c r="B211" s="3"/>
      <c r="D211" s="19"/>
    </row>
    <row r="212" spans="1:4" s="5" customFormat="1" ht="15.75">
      <c r="A212" s="2"/>
      <c r="B212" s="3"/>
      <c r="D212" s="19"/>
    </row>
    <row r="213" spans="1:4" s="5" customFormat="1" ht="15.75">
      <c r="A213" s="2"/>
      <c r="B213" s="3"/>
      <c r="D213" s="19"/>
    </row>
    <row r="214" spans="1:4" s="5" customFormat="1" ht="15.75">
      <c r="A214" s="2"/>
      <c r="B214" s="3"/>
      <c r="D214" s="19"/>
    </row>
    <row r="215" spans="1:4" s="5" customFormat="1" ht="15.75">
      <c r="A215" s="2"/>
      <c r="B215" s="3"/>
      <c r="D215" s="19"/>
    </row>
    <row r="216" spans="1:4" s="5" customFormat="1" ht="15.75">
      <c r="A216" s="2"/>
      <c r="B216" s="3"/>
      <c r="D216" s="19"/>
    </row>
    <row r="217" spans="1:4" s="5" customFormat="1" ht="15.75">
      <c r="A217" s="2"/>
      <c r="B217" s="3"/>
      <c r="D217" s="19"/>
    </row>
    <row r="218" spans="1:4" s="5" customFormat="1" ht="15.75">
      <c r="A218" s="2"/>
      <c r="B218" s="3"/>
      <c r="D218" s="19"/>
    </row>
    <row r="219" spans="1:4" s="5" customFormat="1" ht="15.75">
      <c r="A219" s="2"/>
      <c r="B219" s="3"/>
      <c r="D219" s="19"/>
    </row>
    <row r="220" spans="1:4" s="5" customFormat="1" ht="15.75">
      <c r="A220" s="2"/>
      <c r="B220" s="3"/>
      <c r="D220" s="19"/>
    </row>
    <row r="221" spans="1:4" s="5" customFormat="1" ht="15.75">
      <c r="A221" s="2"/>
      <c r="B221" s="3"/>
      <c r="D221" s="19"/>
    </row>
    <row r="222" spans="1:4" s="5" customFormat="1" ht="15.75">
      <c r="A222" s="2"/>
      <c r="B222" s="3"/>
      <c r="D222" s="19"/>
    </row>
    <row r="223" spans="1:4" s="5" customFormat="1" ht="15.75">
      <c r="A223" s="2"/>
      <c r="B223" s="3"/>
      <c r="D223" s="19"/>
    </row>
    <row r="224" spans="1:4" s="5" customFormat="1" ht="15.75">
      <c r="A224" s="2"/>
      <c r="B224" s="3"/>
      <c r="D224" s="19"/>
    </row>
    <row r="225" spans="1:4" s="5" customFormat="1" ht="15.75">
      <c r="A225" s="2"/>
      <c r="B225" s="3"/>
      <c r="D225" s="19"/>
    </row>
    <row r="226" spans="1:4" s="5" customFormat="1" ht="15.75">
      <c r="A226" s="2"/>
      <c r="B226" s="3"/>
      <c r="D226" s="19"/>
    </row>
    <row r="227" spans="1:4" s="5" customFormat="1" ht="15.75">
      <c r="A227" s="2"/>
      <c r="B227" s="3"/>
      <c r="D227" s="19"/>
    </row>
    <row r="228" spans="1:4" s="5" customFormat="1" ht="15.75">
      <c r="A228" s="2"/>
      <c r="B228" s="3"/>
      <c r="D228" s="19"/>
    </row>
    <row r="229" spans="1:4" s="5" customFormat="1" ht="15.75">
      <c r="A229" s="2"/>
      <c r="B229" s="3"/>
      <c r="D229" s="19"/>
    </row>
    <row r="230" spans="1:4" s="5" customFormat="1" ht="15.75">
      <c r="A230" s="2"/>
      <c r="B230" s="3"/>
      <c r="D230" s="19"/>
    </row>
    <row r="231" spans="1:4" s="5" customFormat="1" ht="15.75">
      <c r="A231" s="2"/>
      <c r="B231" s="3"/>
      <c r="D231" s="19"/>
    </row>
    <row r="232" spans="1:4" s="5" customFormat="1" ht="15.75">
      <c r="A232" s="2"/>
      <c r="B232" s="3"/>
      <c r="D232" s="19"/>
    </row>
    <row r="233" spans="1:4" s="5" customFormat="1" ht="15.75">
      <c r="A233" s="2"/>
      <c r="B233" s="3"/>
      <c r="D233" s="19"/>
    </row>
    <row r="234" spans="1:4" s="5" customFormat="1" ht="15.75">
      <c r="A234" s="2"/>
      <c r="B234" s="3"/>
      <c r="D234" s="19"/>
    </row>
    <row r="235" spans="1:4" s="5" customFormat="1" ht="15.75">
      <c r="A235" s="2"/>
      <c r="B235" s="3"/>
      <c r="D235" s="19"/>
    </row>
    <row r="236" spans="1:4" s="5" customFormat="1" ht="15.75">
      <c r="A236" s="2"/>
      <c r="B236" s="3"/>
      <c r="D236" s="19"/>
    </row>
    <row r="237" spans="1:4" s="5" customFormat="1" ht="15.75">
      <c r="A237" s="2"/>
      <c r="B237" s="3"/>
      <c r="D237" s="19"/>
    </row>
    <row r="238" spans="1:4" s="5" customFormat="1" ht="15.75">
      <c r="A238" s="2"/>
      <c r="B238" s="3"/>
      <c r="D238" s="19"/>
    </row>
    <row r="239" spans="1:4" s="5" customFormat="1" ht="15.75">
      <c r="A239" s="2"/>
      <c r="B239" s="3"/>
      <c r="D239" s="19"/>
    </row>
    <row r="240" spans="1:4" s="5" customFormat="1" ht="15.75">
      <c r="A240" s="2"/>
      <c r="B240" s="3"/>
      <c r="D240" s="19"/>
    </row>
    <row r="241" spans="1:4" s="5" customFormat="1" ht="15.75">
      <c r="A241" s="2"/>
      <c r="B241" s="3"/>
      <c r="D241" s="19"/>
    </row>
    <row r="242" spans="1:4" s="5" customFormat="1" ht="15.75">
      <c r="A242" s="2"/>
      <c r="B242" s="3"/>
      <c r="D242" s="19"/>
    </row>
    <row r="243" spans="1:4" s="5" customFormat="1" ht="15.75">
      <c r="A243" s="2"/>
      <c r="B243" s="3"/>
      <c r="D243" s="19"/>
    </row>
    <row r="244" spans="1:4" s="5" customFormat="1" ht="15.75">
      <c r="A244" s="2"/>
      <c r="B244" s="3"/>
      <c r="D244" s="19"/>
    </row>
    <row r="245" spans="1:4" s="5" customFormat="1" ht="15.75">
      <c r="A245" s="2"/>
      <c r="B245" s="3"/>
      <c r="D245" s="19"/>
    </row>
    <row r="246" spans="1:4" s="5" customFormat="1" ht="15.75">
      <c r="A246" s="2"/>
      <c r="B246" s="3"/>
      <c r="D246" s="19"/>
    </row>
    <row r="247" spans="1:4" s="5" customFormat="1" ht="15.75">
      <c r="A247" s="2"/>
      <c r="B247" s="3"/>
      <c r="D247" s="19"/>
    </row>
    <row r="248" spans="1:4" s="5" customFormat="1" ht="15.75">
      <c r="A248" s="2"/>
      <c r="B248" s="3"/>
      <c r="D248" s="19"/>
    </row>
    <row r="249" spans="1:4" s="5" customFormat="1" ht="15.75">
      <c r="A249" s="2"/>
      <c r="B249" s="3"/>
      <c r="D249" s="19"/>
    </row>
    <row r="250" spans="1:4" s="5" customFormat="1" ht="15.75">
      <c r="A250" s="2"/>
      <c r="B250" s="3"/>
      <c r="D250" s="19"/>
    </row>
    <row r="251" spans="1:4" s="5" customFormat="1" ht="15.75">
      <c r="A251" s="2"/>
      <c r="B251" s="3"/>
      <c r="D251" s="19"/>
    </row>
    <row r="252" spans="1:4" s="5" customFormat="1" ht="15.75">
      <c r="A252" s="2"/>
      <c r="B252" s="3"/>
      <c r="D252" s="19"/>
    </row>
    <row r="253" spans="1:4" s="5" customFormat="1" ht="15.75">
      <c r="A253" s="2"/>
      <c r="B253" s="3"/>
      <c r="D253" s="19"/>
    </row>
    <row r="254" spans="1:4" s="5" customFormat="1" ht="15.75">
      <c r="A254" s="2"/>
      <c r="B254" s="3"/>
      <c r="D254" s="19"/>
    </row>
    <row r="255" spans="1:4" s="5" customFormat="1" ht="15.75">
      <c r="A255" s="2"/>
      <c r="B255" s="3"/>
      <c r="D255" s="19"/>
    </row>
  </sheetData>
  <sheetProtection/>
  <mergeCells count="3">
    <mergeCell ref="A1:D1"/>
    <mergeCell ref="A11:D11"/>
    <mergeCell ref="A10:D10"/>
  </mergeCells>
  <printOptions horizontalCentered="1" verticalCentered="1"/>
  <pageMargins left="0.984251968503937" right="0.984251968503937" top="0.5905511811023623" bottom="0.5905511811023623" header="0.5118110236220472" footer="0.5118110236220472"/>
  <pageSetup fitToHeight="3" horizontalDpi="300" verticalDpi="300" orientation="portrait" paperSize="9" scale="50" r:id="rId1"/>
  <headerFooter alignWithMargins="0">
    <oddFooter>&amp;C&amp;9&amp;P</oddFooter>
  </headerFooter>
  <rowBreaks count="1" manualBreakCount="1">
    <brk id="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Galant Nancy</cp:lastModifiedBy>
  <cp:lastPrinted>2013-02-20T15:04:56Z</cp:lastPrinted>
  <dcterms:created xsi:type="dcterms:W3CDTF">1999-10-27T08:19:15Z</dcterms:created>
  <dcterms:modified xsi:type="dcterms:W3CDTF">2014-12-19T15:03:10Z</dcterms:modified>
  <cp:category/>
  <cp:version/>
  <cp:contentType/>
  <cp:contentStatus/>
</cp:coreProperties>
</file>